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3" sheetId="1" r:id="rId4"/>
  </sheets>
  <definedNames/>
  <calcPr/>
  <extLst>
    <ext uri="GoogleSheetsCustomDataVersion1">
      <go:sheetsCustomData xmlns:go="http://customooxmlschemas.google.com/" r:id="rId5" roundtripDataSignature="AMtx7miXGqkhDJ+rAjCFeU2yKra6MFM17w=="/>
    </ext>
  </extLst>
</workbook>
</file>

<file path=xl/sharedStrings.xml><?xml version="1.0" encoding="utf-8"?>
<sst xmlns="http://schemas.openxmlformats.org/spreadsheetml/2006/main" count="24" uniqueCount="24">
  <si>
    <t>STATUS OF JANAKEEYA HOTEL AS ON   06.12.2020</t>
  </si>
  <si>
    <t>DISTRICT</t>
  </si>
  <si>
    <t>JANAKEEYA HOTELS TARGETED</t>
  </si>
  <si>
    <t>JANAKEEYA 
HOTEL 
ACHIEVEMENT</t>
  </si>
  <si>
    <t>Newly Formed</t>
  </si>
  <si>
    <t xml:space="preserve">Existing hotels Covereted </t>
  </si>
  <si>
    <t xml:space="preserve">HOTELS TO 
BE FORMED </t>
  </si>
  <si>
    <t xml:space="preserve">Achievement in Percentage </t>
  </si>
  <si>
    <t xml:space="preserve">No. Of Members </t>
  </si>
  <si>
    <t>TVM</t>
  </si>
  <si>
    <t>KLM</t>
  </si>
  <si>
    <t>PTA</t>
  </si>
  <si>
    <t>ALP</t>
  </si>
  <si>
    <t>KTM</t>
  </si>
  <si>
    <t>IDK</t>
  </si>
  <si>
    <t>EKM</t>
  </si>
  <si>
    <t>TSR</t>
  </si>
  <si>
    <t>PKD</t>
  </si>
  <si>
    <t>MLP</t>
  </si>
  <si>
    <t>KKD</t>
  </si>
  <si>
    <t>WYD</t>
  </si>
  <si>
    <t>KNR</t>
  </si>
  <si>
    <t>KSD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</si>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</sst>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rial"/>
    </font>
    <font>
      <b/>
      <sz val="14.0"/>
      <color theme="1"/>
      <name val="Calibri"/>
    </font>
    <font/>
    <font>
      <b/>
      <sz val="14.0"/>
      <color theme="1"/>
      <name val="Arial"/>
    </font>
    <font>
      <b/>
      <sz val="14.0"/>
      <color rgb="FF000000"/>
      <name val="Arial"/>
    </font>
    <font>
      <b/>
      <sz val="18.0"/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4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readingOrder="0"/>
    </xf>
    <xf borderId="6" fillId="2" fontId="4" numFmtId="0" xfId="0" applyAlignment="1" applyBorder="1" applyFill="1" applyFont="1">
      <alignment horizontal="center" readingOrder="0"/>
    </xf>
    <xf borderId="6" fillId="0" fontId="4" numFmtId="1" xfId="0" applyAlignment="1" applyBorder="1" applyFont="1" applyNumberFormat="1">
      <alignment horizontal="center" readingOrder="0"/>
    </xf>
    <xf borderId="6" fillId="3" fontId="4" numFmtId="1" xfId="0" applyAlignment="1" applyBorder="1" applyFill="1" applyFont="1" applyNumberFormat="1">
      <alignment horizontal="center" readingOrder="0"/>
    </xf>
    <xf borderId="6" fillId="4" fontId="4" numFmtId="0" xfId="0" applyAlignment="1" applyBorder="1" applyFill="1" applyFont="1">
      <alignment horizontal="center" shrinkToFit="0" vertical="center" wrapText="1"/>
    </xf>
    <xf borderId="6" fillId="5" fontId="4" numFmtId="1" xfId="0" applyAlignment="1" applyBorder="1" applyFill="1" applyFont="1" applyNumberFormat="1">
      <alignment horizontal="center" readingOrder="0"/>
    </xf>
    <xf borderId="6" fillId="5" fontId="4" numFmtId="0" xfId="0" applyAlignment="1" applyBorder="1" applyFont="1">
      <alignment horizontal="center" readingOrder="0"/>
    </xf>
    <xf borderId="6" fillId="0" fontId="3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readingOrder="0"/>
    </xf>
    <xf borderId="6" fillId="0" fontId="5" numFmtId="1" xfId="0" applyAlignment="1" applyBorder="1" applyFont="1" applyNumberFormat="1">
      <alignment horizontal="center" readingOrder="0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vertical="center"/>
    </xf>
    <xf borderId="0" fillId="0" fontId="5" numFmtId="1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5"/>
    <col customWidth="1" min="2" max="2" width="16.13"/>
    <col customWidth="1" min="3" max="3" width="18.63"/>
    <col customWidth="1" min="4" max="4" width="11.5"/>
    <col customWidth="1" min="5" max="5" width="13.13"/>
    <col customWidth="1" min="6" max="6" width="16.0"/>
    <col customWidth="1" min="7" max="7" width="17.13"/>
    <col customWidth="1" min="8" max="8" width="12.5"/>
    <col customWidth="1" min="9" max="26" width="7.63"/>
  </cols>
  <sheetData>
    <row r="2">
      <c r="A2" s="1" t="s">
        <v>0</v>
      </c>
      <c r="B2" s="2"/>
      <c r="C2" s="2"/>
      <c r="D2" s="2"/>
      <c r="E2" s="2"/>
      <c r="F2" s="2"/>
      <c r="G2" s="2"/>
      <c r="H2" s="3"/>
    </row>
    <row r="3" ht="18.0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ht="61.5" customHeight="1">
      <c r="A4" s="5"/>
      <c r="B4" s="5"/>
      <c r="C4" s="5"/>
      <c r="D4" s="5"/>
      <c r="E4" s="5"/>
      <c r="F4" s="5"/>
      <c r="G4" s="5"/>
      <c r="H4" s="5"/>
    </row>
    <row r="5">
      <c r="A5" s="6" t="s">
        <v>9</v>
      </c>
      <c r="B5" s="7">
        <v>80.0</v>
      </c>
      <c r="C5" s="7">
        <v>70.0</v>
      </c>
      <c r="D5" s="8">
        <v>51.0</v>
      </c>
      <c r="E5" s="8">
        <v>19.0</v>
      </c>
      <c r="F5" s="7">
        <f t="shared" ref="F5:F18" si="1">B5-C5</f>
        <v>10</v>
      </c>
      <c r="G5" s="9">
        <v>88.0</v>
      </c>
      <c r="H5" s="10">
        <v>324.0</v>
      </c>
    </row>
    <row r="6">
      <c r="A6" s="6" t="s">
        <v>10</v>
      </c>
      <c r="B6" s="7">
        <v>73.0</v>
      </c>
      <c r="C6" s="7">
        <v>73.0</v>
      </c>
      <c r="D6" s="8">
        <v>37.0</v>
      </c>
      <c r="E6" s="8">
        <v>36.0</v>
      </c>
      <c r="F6" s="7">
        <f t="shared" si="1"/>
        <v>0</v>
      </c>
      <c r="G6" s="9">
        <v>100.0</v>
      </c>
      <c r="H6" s="10">
        <v>319.0</v>
      </c>
    </row>
    <row r="7">
      <c r="A7" s="6" t="s">
        <v>11</v>
      </c>
      <c r="B7" s="7">
        <v>57.0</v>
      </c>
      <c r="C7" s="7">
        <v>42.0</v>
      </c>
      <c r="D7" s="8">
        <v>29.0</v>
      </c>
      <c r="E7" s="8">
        <v>13.0</v>
      </c>
      <c r="F7" s="7">
        <f t="shared" si="1"/>
        <v>15</v>
      </c>
      <c r="G7" s="9">
        <v>74.0</v>
      </c>
      <c r="H7" s="10">
        <v>177.0</v>
      </c>
    </row>
    <row r="8">
      <c r="A8" s="6" t="s">
        <v>12</v>
      </c>
      <c r="B8" s="7">
        <v>76.0</v>
      </c>
      <c r="C8" s="7">
        <v>59.0</v>
      </c>
      <c r="D8" s="8">
        <v>26.0</v>
      </c>
      <c r="E8" s="8">
        <v>33.0</v>
      </c>
      <c r="F8" s="7">
        <f t="shared" si="1"/>
        <v>17</v>
      </c>
      <c r="G8" s="9">
        <v>78.0</v>
      </c>
      <c r="H8" s="10">
        <v>278.0</v>
      </c>
    </row>
    <row r="9">
      <c r="A9" s="11" t="s">
        <v>13</v>
      </c>
      <c r="B9" s="7">
        <v>75.0</v>
      </c>
      <c r="C9" s="7">
        <v>53.0</v>
      </c>
      <c r="D9" s="8">
        <v>36.0</v>
      </c>
      <c r="E9" s="8">
        <v>17.0</v>
      </c>
      <c r="F9" s="7">
        <f t="shared" si="1"/>
        <v>22</v>
      </c>
      <c r="G9" s="12">
        <v>69.0</v>
      </c>
      <c r="H9" s="10">
        <v>221.0</v>
      </c>
    </row>
    <row r="10">
      <c r="A10" s="6" t="s">
        <v>14</v>
      </c>
      <c r="B10" s="7">
        <v>48.0</v>
      </c>
      <c r="C10" s="7">
        <v>36.0</v>
      </c>
      <c r="D10" s="8">
        <v>25.0</v>
      </c>
      <c r="E10" s="8">
        <v>11.0</v>
      </c>
      <c r="F10" s="7">
        <f t="shared" si="1"/>
        <v>12</v>
      </c>
      <c r="G10" s="9">
        <v>75.0</v>
      </c>
      <c r="H10" s="10">
        <v>148.0</v>
      </c>
    </row>
    <row r="11">
      <c r="A11" s="6" t="s">
        <v>15</v>
      </c>
      <c r="B11" s="7">
        <v>98.0</v>
      </c>
      <c r="C11" s="7">
        <v>102.0</v>
      </c>
      <c r="D11" s="8">
        <v>52.0</v>
      </c>
      <c r="E11" s="8">
        <v>50.0</v>
      </c>
      <c r="F11" s="7">
        <f t="shared" si="1"/>
        <v>-4</v>
      </c>
      <c r="G11" s="9">
        <v>104.0</v>
      </c>
      <c r="H11" s="10">
        <v>431.0</v>
      </c>
    </row>
    <row r="12">
      <c r="A12" s="6" t="s">
        <v>16</v>
      </c>
      <c r="B12" s="13">
        <v>94.0</v>
      </c>
      <c r="C12" s="7">
        <v>67.0</v>
      </c>
      <c r="D12" s="8">
        <v>46.0</v>
      </c>
      <c r="E12" s="8">
        <v>21.0</v>
      </c>
      <c r="F12" s="7">
        <f t="shared" si="1"/>
        <v>27</v>
      </c>
      <c r="G12" s="9">
        <v>71.0</v>
      </c>
      <c r="H12" s="10">
        <v>297.0</v>
      </c>
    </row>
    <row r="13">
      <c r="A13" s="6" t="s">
        <v>17</v>
      </c>
      <c r="B13" s="7">
        <v>93.0</v>
      </c>
      <c r="C13" s="7">
        <v>76.0</v>
      </c>
      <c r="D13" s="8">
        <v>40.0</v>
      </c>
      <c r="E13" s="8">
        <v>36.0</v>
      </c>
      <c r="F13" s="7">
        <f t="shared" si="1"/>
        <v>17</v>
      </c>
      <c r="G13" s="9">
        <v>82.0</v>
      </c>
      <c r="H13" s="10">
        <v>318.0</v>
      </c>
    </row>
    <row r="14">
      <c r="A14" s="6" t="s">
        <v>18</v>
      </c>
      <c r="B14" s="7">
        <v>94.0</v>
      </c>
      <c r="C14" s="7">
        <v>60.0</v>
      </c>
      <c r="D14" s="8">
        <v>27.0</v>
      </c>
      <c r="E14" s="8">
        <v>33.0</v>
      </c>
      <c r="F14" s="7">
        <f t="shared" si="1"/>
        <v>34</v>
      </c>
      <c r="G14" s="9">
        <v>64.0</v>
      </c>
      <c r="H14" s="10">
        <v>258.0</v>
      </c>
    </row>
    <row r="15">
      <c r="A15" s="6" t="s">
        <v>19</v>
      </c>
      <c r="B15" s="7">
        <v>76.0</v>
      </c>
      <c r="C15" s="7">
        <v>77.0</v>
      </c>
      <c r="D15" s="8">
        <v>55.0</v>
      </c>
      <c r="E15" s="8">
        <v>22.0</v>
      </c>
      <c r="F15" s="7">
        <f t="shared" si="1"/>
        <v>-1</v>
      </c>
      <c r="G15" s="9">
        <v>101.0</v>
      </c>
      <c r="H15" s="10">
        <v>370.0</v>
      </c>
    </row>
    <row r="16">
      <c r="A16" s="6" t="s">
        <v>20</v>
      </c>
      <c r="B16" s="7">
        <v>20.0</v>
      </c>
      <c r="C16" s="7">
        <v>22.0</v>
      </c>
      <c r="D16" s="8">
        <v>3.0</v>
      </c>
      <c r="E16" s="8">
        <v>19.0</v>
      </c>
      <c r="F16" s="7">
        <f t="shared" si="1"/>
        <v>-2</v>
      </c>
      <c r="G16" s="9">
        <v>110.0</v>
      </c>
      <c r="H16" s="10">
        <v>100.0</v>
      </c>
    </row>
    <row r="17">
      <c r="A17" s="14" t="s">
        <v>21</v>
      </c>
      <c r="B17" s="7">
        <v>81.0</v>
      </c>
      <c r="C17" s="7">
        <v>74.0</v>
      </c>
      <c r="D17" s="8">
        <v>54.0</v>
      </c>
      <c r="E17" s="8">
        <v>20.0</v>
      </c>
      <c r="F17" s="7">
        <f t="shared" si="1"/>
        <v>7</v>
      </c>
      <c r="G17" s="9">
        <v>89.0</v>
      </c>
      <c r="H17" s="10">
        <v>323.0</v>
      </c>
    </row>
    <row r="18">
      <c r="A18" s="11" t="s">
        <v>22</v>
      </c>
      <c r="B18" s="7">
        <v>35.0</v>
      </c>
      <c r="C18" s="7">
        <v>32.0</v>
      </c>
      <c r="D18" s="8">
        <v>23.0</v>
      </c>
      <c r="E18" s="8">
        <v>9.0</v>
      </c>
      <c r="F18" s="7">
        <f t="shared" si="1"/>
        <v>3</v>
      </c>
      <c r="G18" s="12">
        <v>91.0</v>
      </c>
      <c r="H18" s="10">
        <v>126.0</v>
      </c>
    </row>
    <row r="19">
      <c r="A19" s="15" t="s">
        <v>23</v>
      </c>
      <c r="B19" s="16">
        <v>1000.0</v>
      </c>
      <c r="C19" s="16">
        <f t="shared" ref="C19:F19" si="2">SUM(C5:C18)</f>
        <v>843</v>
      </c>
      <c r="D19" s="16">
        <f t="shared" si="2"/>
        <v>504</v>
      </c>
      <c r="E19" s="16">
        <f t="shared" si="2"/>
        <v>339</v>
      </c>
      <c r="F19" s="16">
        <f t="shared" si="2"/>
        <v>157</v>
      </c>
      <c r="G19" s="16">
        <v>84.0</v>
      </c>
      <c r="H19" s="17">
        <f>SUM(H5:H18)</f>
        <v>3690</v>
      </c>
    </row>
    <row r="20">
      <c r="A20" s="18"/>
      <c r="B20" s="18"/>
      <c r="C20" s="18"/>
      <c r="D20" s="18"/>
      <c r="E20" s="18"/>
      <c r="F20" s="19"/>
      <c r="G20" s="19"/>
      <c r="H20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G3:G4"/>
    <mergeCell ref="H3:H4"/>
    <mergeCell ref="A2:H2"/>
    <mergeCell ref="A3:A4"/>
    <mergeCell ref="B3:B4"/>
    <mergeCell ref="C3:C4"/>
    <mergeCell ref="D3:D4"/>
    <mergeCell ref="E3:E4"/>
    <mergeCell ref="F3:F4"/>
  </mergeCells>
  <printOptions/>
  <pageMargins bottom="0.75" footer="0.0" header="0.0" left="0.7" right="0.7" top="0.75"/>
  <pageSetup paperSize="9" scale="9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2020-06-28T18:06:17Z</dcterms:created>
  <dc:creator>KSHREE 19</dc:creator>
</cp:coreProperties>
</file>